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6135" activeTab="0"/>
  </bookViews>
  <sheets>
    <sheet name="60 40" sheetId="1" r:id="rId1"/>
    <sheet name="Sheet2" sheetId="2" r:id="rId2"/>
  </sheets>
  <definedNames>
    <definedName name="_xlnm.Print_Titles" localSheetId="0">'60 40'!$7:$9</definedName>
  </definedNames>
  <calcPr fullCalcOnLoad="1"/>
</workbook>
</file>

<file path=xl/sharedStrings.xml><?xml version="1.0" encoding="utf-8"?>
<sst xmlns="http://schemas.openxmlformats.org/spreadsheetml/2006/main" count="112" uniqueCount="108">
  <si>
    <t>รวมทั้งสิ้น</t>
  </si>
  <si>
    <t>หน่วยงาน</t>
  </si>
  <si>
    <t>เป้าหมาย</t>
  </si>
  <si>
    <t>งบประมาณ</t>
  </si>
  <si>
    <t>ภาคกลาง</t>
  </si>
  <si>
    <t>1. กรุงเทพมหานคร</t>
  </si>
  <si>
    <t>2. ชัยนาท</t>
  </si>
  <si>
    <t>3. นครนายก</t>
  </si>
  <si>
    <t>4. นครปฐม</t>
  </si>
  <si>
    <t>5. นนทบุรี</t>
  </si>
  <si>
    <t>6. ปทุมธานี</t>
  </si>
  <si>
    <t>7. พระนครศรีอยุธยา</t>
  </si>
  <si>
    <t>8. ลพบุรี</t>
  </si>
  <si>
    <t>9. สมุทรปราการ</t>
  </si>
  <si>
    <t>10. สมุทรสงคราม</t>
  </si>
  <si>
    <t>11. สมุทรสาคร</t>
  </si>
  <si>
    <t>12. สระบุรี</t>
  </si>
  <si>
    <t>13. สิงห์บุรี</t>
  </si>
  <si>
    <t>14. สุพรรณบุรี</t>
  </si>
  <si>
    <t>15. อ่างทอง</t>
  </si>
  <si>
    <t>16. กาญจนบุรี</t>
  </si>
  <si>
    <t>17. ราชบุรี</t>
  </si>
  <si>
    <t>18. เพชรบุรี</t>
  </si>
  <si>
    <t>19. ประจวบคีรีขันธ์</t>
  </si>
  <si>
    <t>ภาคเหนือ</t>
  </si>
  <si>
    <t>20. เชียงราย</t>
  </si>
  <si>
    <t>21. เชียงใหม่</t>
  </si>
  <si>
    <t>22. น่าน</t>
  </si>
  <si>
    <t>23. พะเยา</t>
  </si>
  <si>
    <t>24. แพร่</t>
  </si>
  <si>
    <t>25. แม่ฮ่องสอน</t>
  </si>
  <si>
    <t>26. ลำปาง</t>
  </si>
  <si>
    <t>27. ลำพูน</t>
  </si>
  <si>
    <t>28. อุตรดิตถ์</t>
  </si>
  <si>
    <t>29. พิษณุโลก</t>
  </si>
  <si>
    <t>30. สุโขทัย</t>
  </si>
  <si>
    <t>31. เพชรบูรณ์</t>
  </si>
  <si>
    <t>32 พิจิตร</t>
  </si>
  <si>
    <t>33. กำแพงเพชร</t>
  </si>
  <si>
    <t>34. นครสวรรค์</t>
  </si>
  <si>
    <t>35. อุทัยธานี</t>
  </si>
  <si>
    <t>36 ตาก</t>
  </si>
  <si>
    <t>ภาคใต้</t>
  </si>
  <si>
    <t>37. กระบี่</t>
  </si>
  <si>
    <t>38. ชุมพร</t>
  </si>
  <si>
    <t>39. ตรัง</t>
  </si>
  <si>
    <t>40. นครศรีธรรมราช</t>
  </si>
  <si>
    <t>41. นราธิวาส</t>
  </si>
  <si>
    <t>42. ปัตตานี</t>
  </si>
  <si>
    <t>43. พังงา</t>
  </si>
  <si>
    <t>44. พัทลุง</t>
  </si>
  <si>
    <t>45. ภูเก็ต</t>
  </si>
  <si>
    <t>46. ยะลา</t>
  </si>
  <si>
    <t>47. ระนอง</t>
  </si>
  <si>
    <t>48. สงขลา</t>
  </si>
  <si>
    <t>49. สตูล</t>
  </si>
  <si>
    <t>50. สุราษฎร์ธานี</t>
  </si>
  <si>
    <t>ภาคตะวันออกเฉียงเหนือ</t>
  </si>
  <si>
    <t>51. กาฬสินธุ์</t>
  </si>
  <si>
    <t>52. ขอนแก่น</t>
  </si>
  <si>
    <t>53. ชัยภูมิ</t>
  </si>
  <si>
    <t>54. นครพนม</t>
  </si>
  <si>
    <t>55. นครราชสีมา</t>
  </si>
  <si>
    <t>56. บุรีรัมย์</t>
  </si>
  <si>
    <t>57. มหาสารคาม</t>
  </si>
  <si>
    <t>58. มุกดาหาร</t>
  </si>
  <si>
    <t>59. ยโสธร</t>
  </si>
  <si>
    <t>60. ร้อยเอ็ด</t>
  </si>
  <si>
    <t>61. เลย</t>
  </si>
  <si>
    <t>62. ศรีสะเกษ</t>
  </si>
  <si>
    <t>63. สกลนคร</t>
  </si>
  <si>
    <t>64. สุรินทร์</t>
  </si>
  <si>
    <t>65. หนองคาย</t>
  </si>
  <si>
    <t>66. หนองบัวลำภู</t>
  </si>
  <si>
    <t>67. อำนาจเจริญ</t>
  </si>
  <si>
    <t>68. อุดรธานี</t>
  </si>
  <si>
    <t>69. อุบลราชธานี</t>
  </si>
  <si>
    <t>70. บึงกาฬ</t>
  </si>
  <si>
    <t>ภาคตะวันออก</t>
  </si>
  <si>
    <t>71. ฉะเชิงเทรา</t>
  </si>
  <si>
    <t>72. ชลบุรี</t>
  </si>
  <si>
    <t>73. ระยอง</t>
  </si>
  <si>
    <t>74. จันทบุรี</t>
  </si>
  <si>
    <t>75. ตราด</t>
  </si>
  <si>
    <t>76. ปราจีนบุรี</t>
  </si>
  <si>
    <t>77. สระแก้ว</t>
  </si>
  <si>
    <t>ศูนย์ฯและส่วนกลาง</t>
  </si>
  <si>
    <t>78. ศูนย์พัฒนาการฯผู้สูงอายุ บ้านบางแค กรุงเทพฯ</t>
  </si>
  <si>
    <t>79. ศูนย์พัฒนาการฯผู้สูงอายุ บ้านขอนแก่น</t>
  </si>
  <si>
    <t>80. ศูนย์พัฒนาการฯผู้สูงอายุ บ้านบางละมุง จ.ชลบุรี</t>
  </si>
  <si>
    <t>81. ศูนย์พัฒนาการฯผู้สูงอายุ บ้านธรรมปกรณ์ จ.เชียงใหม่</t>
  </si>
  <si>
    <t>82. ศูนย์พัฒนาการฯผู้สูงอายุ นครพนม</t>
  </si>
  <si>
    <t>83. ศูนย์พัฒนาการฯผู้สูงอายุ บ้านบุรีรัมย์</t>
  </si>
  <si>
    <t>84. ศูนย์พัฒนาการฯผู้สูงอายุ   จ.ปทุมธานี</t>
  </si>
  <si>
    <t>86. ศูนย์พัฒนาการฯผู้สูงอายุ จ.ภูเก็ต</t>
  </si>
  <si>
    <t>87. ศูนย์พัฒนาการฯผู้สูงอายุ จ.ยะลา</t>
  </si>
  <si>
    <t>88. ศูนย์พัฒนาการฯผู้สูงอายุ จ.ลำปาง</t>
  </si>
  <si>
    <t>89. ศูนย์พัฒนาการฯผู้สูงอายุ จ.สงขลา</t>
  </si>
  <si>
    <t>90. กองส่งเสริมสวัสดิการและคุ้มครองสิทธิผู้สูงอายุ</t>
  </si>
  <si>
    <t>สรุปภารกิจและงบประมาณที่จัดสรรให้ พมจ. และศพส. ดำเนินการ</t>
  </si>
  <si>
    <t>ปีงบประมาณ พ.ศ. 2561</t>
  </si>
  <si>
    <t>ส่วนราชการที่จัดสรรงบประมาณ  กองส่งเสริมสวัสดิการและคุ้มครองสิทธิผู้สูงอายุ</t>
  </si>
  <si>
    <r>
      <t xml:space="preserve">ผลผลิต </t>
    </r>
    <r>
      <rPr>
        <sz val="16"/>
        <color indexed="8"/>
        <rFont val="TH SarabunPSK"/>
        <family val="2"/>
      </rPr>
      <t xml:space="preserve"> ผู้สูงอายุได้รับการส่งเสริมให้เข้าถึงหลักประกันทางสังคม</t>
    </r>
  </si>
  <si>
    <r>
      <t>กิจกรรมหลัก</t>
    </r>
    <r>
      <rPr>
        <sz val="16"/>
        <color indexed="8"/>
        <rFont val="TH SarabunPSK"/>
        <family val="2"/>
      </rPr>
      <t xml:space="preserve">  การส่งเสริมให้ผู้สูงอายุได้รับการคุ้มครองและส่งเสริมการใช้ศักยภาพทางสังคม</t>
    </r>
  </si>
  <si>
    <r>
      <t>โครงการ</t>
    </r>
    <r>
      <rPr>
        <sz val="16"/>
        <color indexed="8"/>
        <rFont val="TH SarabunPSK"/>
        <family val="2"/>
      </rPr>
      <t xml:space="preserve">  ให้บริการสงเคราะห์ผู้สูงอายุในภาวะยากลำบาก</t>
    </r>
  </si>
  <si>
    <t>จัดสรรปีงบประมาณ 2561</t>
  </si>
  <si>
    <t xml:space="preserve"> -</t>
  </si>
  <si>
    <t>85. ศูนย์พัฒนาการฯผู้สูงอายุ วาสนะเวศม์                      จ.พระนครศรีอยุธยา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</si>
</sst>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Calibri"/>
      <family val="2"/>
    </font>
    <font>
      <u val="single"/>
      <sz val="11"/>
      <color indexed="12"/>
      <name val="Tahom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4" fontId="41" fillId="0" borderId="0" xfId="34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165" fontId="41" fillId="0" borderId="10" xfId="0" applyNumberFormat="1" applyFont="1" applyBorder="1" applyAlignment="1">
      <alignment/>
    </xf>
    <xf numFmtId="164" fontId="42" fillId="0" borderId="10" xfId="34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left" indent="1"/>
    </xf>
    <xf numFmtId="0" fontId="3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165" fontId="5" fillId="0" borderId="10" xfId="34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/>
    </xf>
    <xf numFmtId="165" fontId="5" fillId="33" borderId="10" xfId="34" applyNumberFormat="1" applyFont="1" applyFill="1" applyBorder="1" applyAlignment="1">
      <alignment/>
    </xf>
    <xf numFmtId="0" fontId="5" fillId="0" borderId="10" xfId="33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3" fontId="43" fillId="33" borderId="10" xfId="0" applyNumberFormat="1" applyFont="1" applyFill="1" applyBorder="1" applyAlignment="1">
      <alignment horizontal="right" vertical="center" wrapText="1"/>
    </xf>
    <xf numFmtId="165" fontId="4" fillId="33" borderId="10" xfId="34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165" fontId="5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ลิงก์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.wikipedia.org/wiki/%E0%B8%88%E0%B8%B1%E0%B8%87%E0%B8%AB%E0%B8%A7%E0%B8%B1%E0%B8%94%E0%B9%80%E0%B8%8A%E0%B8%B5%E0%B8%A2%E0%B8%87%E0%B8%A3%E0%B8%B2%E0%B8%A2" TargetMode="External" /><Relationship Id="rId2" Type="http://schemas.openxmlformats.org/officeDocument/2006/relationships/hyperlink" Target="http://th.wikipedia.org/wiki/%E0%B8%88%E0%B8%B1%E0%B8%87%E0%B8%AB%E0%B8%A7%E0%B8%B1%E0%B8%94%E0%B9%80%E0%B8%8A%E0%B8%B5%E0%B8%A2%E0%B8%87%E0%B9%83%E0%B8%AB%E0%B8%A1%E0%B9%88" TargetMode="External" /><Relationship Id="rId3" Type="http://schemas.openxmlformats.org/officeDocument/2006/relationships/hyperlink" Target="http://th.wikipedia.org/wiki/%E0%B8%88%E0%B8%B1%E0%B8%87%E0%B8%AB%E0%B8%A7%E0%B8%B1%E0%B8%94%E0%B8%99%E0%B9%88%E0%B8%B2%E0%B8%99" TargetMode="External" /><Relationship Id="rId4" Type="http://schemas.openxmlformats.org/officeDocument/2006/relationships/hyperlink" Target="http://th.wikipedia.org/wiki/%E0%B8%88%E0%B8%B1%E0%B8%87%E0%B8%AB%E0%B8%A7%E0%B8%B1%E0%B8%94%E0%B8%9E%E0%B8%B0%E0%B9%80%E0%B8%A2%E0%B8%B2" TargetMode="External" /><Relationship Id="rId5" Type="http://schemas.openxmlformats.org/officeDocument/2006/relationships/hyperlink" Target="http://th.wikipedia.org/wiki/%E0%B8%88%E0%B8%B1%E0%B8%87%E0%B8%AB%E0%B8%A7%E0%B8%B1%E0%B8%94%E0%B9%81%E0%B8%9E%E0%B8%A3%E0%B9%88" TargetMode="External" /><Relationship Id="rId6" Type="http://schemas.openxmlformats.org/officeDocument/2006/relationships/hyperlink" Target="http://th.wikipedia.org/wiki/%E0%B8%88%E0%B8%B1%E0%B8%87%E0%B8%AB%E0%B8%A7%E0%B8%B1%E0%B8%94%E0%B9%81%E0%B8%A1%E0%B9%88%E0%B8%AE%E0%B9%88%E0%B8%AD%E0%B8%87%E0%B8%AA%E0%B8%AD%E0%B8%99" TargetMode="External" /><Relationship Id="rId7" Type="http://schemas.openxmlformats.org/officeDocument/2006/relationships/hyperlink" Target="http://th.wikipedia.org/wiki/%E0%B8%88%E0%B8%B1%E0%B8%87%E0%B8%AB%E0%B8%A7%E0%B8%B1%E0%B8%94%E0%B8%A5%E0%B8%B3%E0%B8%9B%E0%B8%B2%E0%B8%87" TargetMode="External" /><Relationship Id="rId8" Type="http://schemas.openxmlformats.org/officeDocument/2006/relationships/hyperlink" Target="http://th.wikipedia.org/wiki/%E0%B8%88%E0%B8%B1%E0%B8%87%E0%B8%AB%E0%B8%A7%E0%B8%B1%E0%B8%94%E0%B8%A5%E0%B8%B3%E0%B8%9E%E0%B8%B9%E0%B8%99" TargetMode="External" /><Relationship Id="rId9" Type="http://schemas.openxmlformats.org/officeDocument/2006/relationships/hyperlink" Target="http://th.wikipedia.org/wiki/%E0%B8%88%E0%B8%B1%E0%B8%87%E0%B8%AB%E0%B8%A7%E0%B8%B1%E0%B8%94%E0%B8%AD%E0%B8%B8%E0%B8%95%E0%B8%A3%E0%B8%94%E0%B8%B4%E0%B8%95%E0%B8%96%E0%B9%8C" TargetMode="External" /><Relationship Id="rId10" Type="http://schemas.openxmlformats.org/officeDocument/2006/relationships/hyperlink" Target="http://th.wikipedia.org/wiki/%E0%B8%88%E0%B8%B1%E0%B8%87%E0%B8%AB%E0%B8%A7%E0%B8%B1%E0%B8%94%E0%B8%9E%E0%B8%B4%E0%B8%A9%E0%B8%93%E0%B8%B8%E0%B9%82%E0%B8%A5%E0%B8%81" TargetMode="External" /><Relationship Id="rId11" Type="http://schemas.openxmlformats.org/officeDocument/2006/relationships/hyperlink" Target="http://th.wikipedia.org/wiki/%E0%B8%88%E0%B8%B1%E0%B8%87%E0%B8%AB%E0%B8%A7%E0%B8%B1%E0%B8%94%E0%B8%AA%E0%B8%B8%E0%B9%82%E0%B8%82%E0%B8%97%E0%B8%B1%E0%B8%A2" TargetMode="External" /><Relationship Id="rId12" Type="http://schemas.openxmlformats.org/officeDocument/2006/relationships/hyperlink" Target="http://th.wikipedia.org/wiki/%E0%B8%88%E0%B8%B1%E0%B8%87%E0%B8%AB%E0%B8%A7%E0%B8%B1%E0%B8%94%E0%B9%80%E0%B8%9E%E0%B8%8A%E0%B8%A3%E0%B8%9A%E0%B8%B9%E0%B8%A3%E0%B8%93%E0%B9%8C" TargetMode="External" /><Relationship Id="rId13" Type="http://schemas.openxmlformats.org/officeDocument/2006/relationships/hyperlink" Target="http://th.wikipedia.org/wiki/%E0%B8%88%E0%B8%B1%E0%B8%87%E0%B8%AB%E0%B8%A7%E0%B8%B1%E0%B8%94%E0%B8%9E%E0%B8%B4%E0%B8%88%E0%B8%B4%E0%B8%95%E0%B8%A3" TargetMode="External" /><Relationship Id="rId14" Type="http://schemas.openxmlformats.org/officeDocument/2006/relationships/hyperlink" Target="http://th.wikipedia.org/wiki/%E0%B8%88%E0%B8%B1%E0%B8%87%E0%B8%AB%E0%B8%A7%E0%B8%B1%E0%B8%94%E0%B8%81%E0%B8%B3%E0%B9%81%E0%B8%9E%E0%B8%87%E0%B9%80%E0%B8%9E%E0%B8%8A%E0%B8%A3" TargetMode="External" /><Relationship Id="rId15" Type="http://schemas.openxmlformats.org/officeDocument/2006/relationships/hyperlink" Target="http://th.wikipedia.org/wiki/%E0%B8%88%E0%B8%B1%E0%B8%87%E0%B8%AB%E0%B8%A7%E0%B8%B1%E0%B8%94%E0%B8%99%E0%B8%84%E0%B8%A3%E0%B8%AA%E0%B8%A7%E0%B8%A3%E0%B8%A3%E0%B8%84%E0%B9%8C" TargetMode="External" /><Relationship Id="rId16" Type="http://schemas.openxmlformats.org/officeDocument/2006/relationships/hyperlink" Target="http://th.wikipedia.org/wiki/%E0%B8%88%E0%B8%B1%E0%B8%87%E0%B8%AB%E0%B8%A7%E0%B8%B1%E0%B8%94%E0%B8%AD%E0%B8%B8%E0%B8%97%E0%B8%B1%E0%B8%A2%E0%B8%98%E0%B8%B2%E0%B8%99%E0%B8%B5" TargetMode="External" /><Relationship Id="rId17" Type="http://schemas.openxmlformats.org/officeDocument/2006/relationships/hyperlink" Target="http://th.wikipedia.org/wiki/%E0%B8%88%E0%B8%B1%E0%B8%87%E0%B8%AB%E0%B8%A7%E0%B8%B1%E0%B8%94%E0%B8%81%E0%B8%A3%E0%B8%B0%E0%B8%9A%E0%B8%B5%E0%B9%88" TargetMode="External" /><Relationship Id="rId18" Type="http://schemas.openxmlformats.org/officeDocument/2006/relationships/hyperlink" Target="http://th.wikipedia.org/wiki/%E0%B8%88%E0%B8%B1%E0%B8%87%E0%B8%AB%E0%B8%A7%E0%B8%B1%E0%B8%94%E0%B8%8A%E0%B8%B8%E0%B8%A1%E0%B8%9E%E0%B8%A3" TargetMode="External" /><Relationship Id="rId19" Type="http://schemas.openxmlformats.org/officeDocument/2006/relationships/hyperlink" Target="http://th.wikipedia.org/wiki/%E0%B8%88%E0%B8%B1%E0%B8%87%E0%B8%AB%E0%B8%A7%E0%B8%B1%E0%B8%94%E0%B8%AA%E0%B8%B8%E0%B8%A3%E0%B8%B2%E0%B8%A9%E0%B8%8E%E0%B8%A3%E0%B9%8C%E0%B8%98%E0%B8%B2%E0%B8%99%E0%B8%B5" TargetMode="External" /><Relationship Id="rId20" Type="http://schemas.openxmlformats.org/officeDocument/2006/relationships/hyperlink" Target="http://th.wikipedia.org/wiki/%E0%B8%88%E0%B8%B1%E0%B8%87%E0%B8%AB%E0%B8%A7%E0%B8%B1%E0%B8%94%E0%B8%AA%E0%B8%95%E0%B8%B9%E0%B8%A5" TargetMode="External" /><Relationship Id="rId21" Type="http://schemas.openxmlformats.org/officeDocument/2006/relationships/hyperlink" Target="http://th.wikipedia.org/wiki/%E0%B8%88%E0%B8%B1%E0%B8%87%E0%B8%AB%E0%B8%A7%E0%B8%B1%E0%B8%94%E0%B8%AA%E0%B8%87%E0%B8%82%E0%B8%A5%E0%B8%B2" TargetMode="External" /><Relationship Id="rId22" Type="http://schemas.openxmlformats.org/officeDocument/2006/relationships/hyperlink" Target="http://th.wikipedia.org/wiki/%E0%B8%88%E0%B8%B1%E0%B8%87%E0%B8%AB%E0%B8%A7%E0%B8%B1%E0%B8%94%E0%B8%A3%E0%B8%B0%E0%B8%99%E0%B8%AD%E0%B8%87" TargetMode="External" /><Relationship Id="rId23" Type="http://schemas.openxmlformats.org/officeDocument/2006/relationships/hyperlink" Target="http://th.wikipedia.org/wiki/%E0%B8%88%E0%B8%B1%E0%B8%87%E0%B8%AB%E0%B8%A7%E0%B8%B1%E0%B8%94%E0%B8%A2%E0%B8%B0%E0%B8%A5%E0%B8%B2" TargetMode="External" /><Relationship Id="rId24" Type="http://schemas.openxmlformats.org/officeDocument/2006/relationships/hyperlink" Target="http://th.wikipedia.org/wiki/%E0%B8%88%E0%B8%B1%E0%B8%87%E0%B8%AB%E0%B8%A7%E0%B8%B1%E0%B8%94%E0%B8%A0%E0%B8%B9%E0%B9%80%E0%B8%81%E0%B9%87%E0%B8%95" TargetMode="External" /><Relationship Id="rId25" Type="http://schemas.openxmlformats.org/officeDocument/2006/relationships/hyperlink" Target="http://th.wikipedia.org/wiki/%E0%B8%88%E0%B8%B1%E0%B8%87%E0%B8%AB%E0%B8%A7%E0%B8%B1%E0%B8%94%E0%B8%9E%E0%B8%B1%E0%B8%97%E0%B8%A5%E0%B8%B8%E0%B8%87" TargetMode="External" /><Relationship Id="rId26" Type="http://schemas.openxmlformats.org/officeDocument/2006/relationships/hyperlink" Target="http://th.wikipedia.org/wiki/%E0%B8%88%E0%B8%B1%E0%B8%87%E0%B8%AB%E0%B8%A7%E0%B8%B1%E0%B8%94%E0%B8%9E%E0%B8%B1%E0%B8%87%E0%B8%87%E0%B8%B2" TargetMode="External" /><Relationship Id="rId27" Type="http://schemas.openxmlformats.org/officeDocument/2006/relationships/hyperlink" Target="http://th.wikipedia.org/wiki/%E0%B8%88%E0%B8%B1%E0%B8%87%E0%B8%AB%E0%B8%A7%E0%B8%B1%E0%B8%94%E0%B8%9B%E0%B8%B1%E0%B8%95%E0%B8%95%E0%B8%B2%E0%B8%99%E0%B8%B5" TargetMode="External" /><Relationship Id="rId28" Type="http://schemas.openxmlformats.org/officeDocument/2006/relationships/hyperlink" Target="http://th.wikipedia.org/wiki/%E0%B8%88%E0%B8%B1%E0%B8%87%E0%B8%AB%E0%B8%A7%E0%B8%B1%E0%B8%94%E0%B8%99%E0%B8%A3%E0%B8%B2%E0%B8%98%E0%B8%B4%E0%B8%A7%E0%B8%B2%E0%B8%AA" TargetMode="External" /><Relationship Id="rId29" Type="http://schemas.openxmlformats.org/officeDocument/2006/relationships/hyperlink" Target="http://th.wikipedia.org/wiki/%E0%B8%88%E0%B8%B1%E0%B8%87%E0%B8%AB%E0%B8%A7%E0%B8%B1%E0%B8%94%E0%B8%99%E0%B8%84%E0%B8%A3%E0%B8%A8%E0%B8%A3%E0%B8%B5%E0%B8%98%E0%B8%A3%E0%B8%A3%E0%B8%A1%E0%B8%A3%E0%B8%B2%E0%B8%8A" TargetMode="External" /><Relationship Id="rId30" Type="http://schemas.openxmlformats.org/officeDocument/2006/relationships/hyperlink" Target="http://th.wikipedia.org/wiki/%E0%B8%88%E0%B8%B1%E0%B8%87%E0%B8%AB%E0%B8%A7%E0%B8%B1%E0%B8%94%E0%B8%95%E0%B8%A3%E0%B8%B1%E0%B8%87" TargetMode="Externa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97">
      <selection activeCell="A104" sqref="A104"/>
    </sheetView>
  </sheetViews>
  <sheetFormatPr defaultColWidth="9.140625" defaultRowHeight="15"/>
  <cols>
    <col min="1" max="1" width="44.421875" style="21" customWidth="1"/>
    <col min="2" max="2" width="24.421875" style="21" customWidth="1"/>
    <col min="3" max="3" width="24.8515625" style="21" customWidth="1"/>
    <col min="4" max="4" width="18.00390625" style="22" hidden="1" customWidth="1"/>
    <col min="5" max="5" width="11.421875" style="0" customWidth="1"/>
    <col min="6" max="6" width="12.57421875" style="0" customWidth="1"/>
  </cols>
  <sheetData>
    <row r="1" spans="1:6" ht="24">
      <c r="A1" s="31" t="s">
        <v>99</v>
      </c>
      <c r="B1" s="31"/>
      <c r="C1" s="31"/>
      <c r="D1" s="25"/>
      <c r="E1" s="25"/>
      <c r="F1" s="25"/>
    </row>
    <row r="2" spans="1:6" ht="24">
      <c r="A2" s="31" t="s">
        <v>100</v>
      </c>
      <c r="B2" s="31"/>
      <c r="C2" s="31"/>
      <c r="D2" s="25"/>
      <c r="E2" s="25"/>
      <c r="F2" s="25"/>
    </row>
    <row r="3" spans="1:6" ht="24">
      <c r="A3" s="31" t="s">
        <v>101</v>
      </c>
      <c r="B3" s="31"/>
      <c r="C3" s="31"/>
      <c r="D3" s="25"/>
      <c r="E3" s="25"/>
      <c r="F3" s="25"/>
    </row>
    <row r="4" spans="1:6" ht="24">
      <c r="A4" s="25" t="s">
        <v>102</v>
      </c>
      <c r="B4" s="26"/>
      <c r="C4" s="27"/>
      <c r="D4" s="25" t="s">
        <v>102</v>
      </c>
      <c r="E4" s="26"/>
      <c r="F4" s="27"/>
    </row>
    <row r="5" spans="1:6" ht="24">
      <c r="A5" s="25" t="s">
        <v>103</v>
      </c>
      <c r="B5" s="26"/>
      <c r="C5" s="27"/>
      <c r="D5" s="25" t="s">
        <v>103</v>
      </c>
      <c r="E5" s="26"/>
      <c r="F5" s="27"/>
    </row>
    <row r="6" spans="1:6" ht="24">
      <c r="A6" s="25" t="s">
        <v>104</v>
      </c>
      <c r="B6" s="26"/>
      <c r="C6" s="27"/>
      <c r="D6" s="25" t="s">
        <v>104</v>
      </c>
      <c r="E6" s="26"/>
      <c r="F6" s="27"/>
    </row>
    <row r="7" spans="1:4" ht="15" customHeight="1">
      <c r="A7" s="29" t="s">
        <v>1</v>
      </c>
      <c r="B7" s="29" t="s">
        <v>105</v>
      </c>
      <c r="C7" s="30"/>
      <c r="D7"/>
    </row>
    <row r="8" spans="1:4" ht="30.75" customHeight="1">
      <c r="A8" s="29"/>
      <c r="B8" s="30"/>
      <c r="C8" s="30"/>
      <c r="D8"/>
    </row>
    <row r="9" spans="1:4" ht="24">
      <c r="A9" s="29"/>
      <c r="B9" s="5" t="s">
        <v>2</v>
      </c>
      <c r="C9" s="5" t="s">
        <v>3</v>
      </c>
      <c r="D9"/>
    </row>
    <row r="10" spans="1:4" ht="24">
      <c r="A10" s="24" t="s">
        <v>0</v>
      </c>
      <c r="B10" s="6">
        <f>SUM(B12:B107)</f>
        <v>15000</v>
      </c>
      <c r="C10" s="6">
        <f>SUM(C12:C157)</f>
        <v>37500000</v>
      </c>
      <c r="D10"/>
    </row>
    <row r="11" spans="1:4" ht="24">
      <c r="A11" s="7" t="s">
        <v>4</v>
      </c>
      <c r="B11" s="8"/>
      <c r="C11" s="8"/>
      <c r="D11"/>
    </row>
    <row r="12" spans="1:4" ht="24">
      <c r="A12" s="9" t="s">
        <v>5</v>
      </c>
      <c r="B12" s="28" t="s">
        <v>106</v>
      </c>
      <c r="C12" s="28" t="s">
        <v>106</v>
      </c>
      <c r="D12"/>
    </row>
    <row r="13" spans="1:4" ht="24">
      <c r="A13" s="9" t="s">
        <v>6</v>
      </c>
      <c r="B13" s="10">
        <v>80</v>
      </c>
      <c r="C13" s="11">
        <f>SUM(B13*2500)</f>
        <v>200000</v>
      </c>
      <c r="D13"/>
    </row>
    <row r="14" spans="1:4" ht="24">
      <c r="A14" s="9" t="s">
        <v>7</v>
      </c>
      <c r="B14" s="10">
        <v>68</v>
      </c>
      <c r="C14" s="11">
        <f aca="true" t="shared" si="0" ref="C14:C77">SUM(B14*2500)</f>
        <v>170000</v>
      </c>
      <c r="D14"/>
    </row>
    <row r="15" spans="1:4" ht="24">
      <c r="A15" s="9" t="s">
        <v>8</v>
      </c>
      <c r="B15" s="10">
        <v>68</v>
      </c>
      <c r="C15" s="11">
        <f t="shared" si="0"/>
        <v>170000</v>
      </c>
      <c r="D15"/>
    </row>
    <row r="16" spans="1:4" ht="24">
      <c r="A16" s="9" t="s">
        <v>9</v>
      </c>
      <c r="B16" s="10">
        <v>91</v>
      </c>
      <c r="C16" s="11">
        <f t="shared" si="0"/>
        <v>227500</v>
      </c>
      <c r="D16"/>
    </row>
    <row r="17" spans="1:4" ht="24">
      <c r="A17" s="9" t="s">
        <v>10</v>
      </c>
      <c r="B17" s="10">
        <v>84</v>
      </c>
      <c r="C17" s="11">
        <f t="shared" si="0"/>
        <v>210000</v>
      </c>
      <c r="D17"/>
    </row>
    <row r="18" spans="1:4" ht="24">
      <c r="A18" s="9" t="s">
        <v>11</v>
      </c>
      <c r="B18" s="10">
        <v>84</v>
      </c>
      <c r="C18" s="11">
        <f t="shared" si="0"/>
        <v>210000</v>
      </c>
      <c r="D18"/>
    </row>
    <row r="19" spans="1:4" ht="24">
      <c r="A19" s="9" t="s">
        <v>12</v>
      </c>
      <c r="B19" s="10">
        <v>76</v>
      </c>
      <c r="C19" s="11">
        <f t="shared" si="0"/>
        <v>190000</v>
      </c>
      <c r="D19"/>
    </row>
    <row r="20" spans="1:4" ht="24">
      <c r="A20" s="9" t="s">
        <v>13</v>
      </c>
      <c r="B20" s="10">
        <v>69</v>
      </c>
      <c r="C20" s="11">
        <f t="shared" si="0"/>
        <v>172500</v>
      </c>
      <c r="D20"/>
    </row>
    <row r="21" spans="1:4" ht="24">
      <c r="A21" s="9" t="s">
        <v>14</v>
      </c>
      <c r="B21" s="10">
        <v>64</v>
      </c>
      <c r="C21" s="11">
        <f t="shared" si="0"/>
        <v>160000</v>
      </c>
      <c r="D21"/>
    </row>
    <row r="22" spans="1:4" ht="24">
      <c r="A22" s="9" t="s">
        <v>15</v>
      </c>
      <c r="B22" s="10">
        <v>64</v>
      </c>
      <c r="C22" s="11">
        <f t="shared" si="0"/>
        <v>160000</v>
      </c>
      <c r="D22"/>
    </row>
    <row r="23" spans="1:4" ht="24">
      <c r="A23" s="9" t="s">
        <v>16</v>
      </c>
      <c r="B23" s="10">
        <v>92</v>
      </c>
      <c r="C23" s="11">
        <f t="shared" si="0"/>
        <v>230000</v>
      </c>
      <c r="D23"/>
    </row>
    <row r="24" spans="1:4" ht="24">
      <c r="A24" s="9" t="s">
        <v>17</v>
      </c>
      <c r="B24" s="10">
        <v>64</v>
      </c>
      <c r="C24" s="11">
        <f t="shared" si="0"/>
        <v>160000</v>
      </c>
      <c r="D24"/>
    </row>
    <row r="25" spans="1:4" ht="24">
      <c r="A25" s="9" t="s">
        <v>18</v>
      </c>
      <c r="B25" s="10">
        <v>64</v>
      </c>
      <c r="C25" s="11">
        <f t="shared" si="0"/>
        <v>160000</v>
      </c>
      <c r="D25"/>
    </row>
    <row r="26" spans="1:4" ht="24">
      <c r="A26" s="9" t="s">
        <v>19</v>
      </c>
      <c r="B26" s="10">
        <v>84</v>
      </c>
      <c r="C26" s="11">
        <f t="shared" si="0"/>
        <v>210000</v>
      </c>
      <c r="D26"/>
    </row>
    <row r="27" spans="1:4" ht="24">
      <c r="A27" s="9" t="s">
        <v>20</v>
      </c>
      <c r="B27" s="10">
        <v>87</v>
      </c>
      <c r="C27" s="11">
        <f t="shared" si="0"/>
        <v>217500</v>
      </c>
      <c r="D27"/>
    </row>
    <row r="28" spans="1:4" ht="24">
      <c r="A28" s="9" t="s">
        <v>21</v>
      </c>
      <c r="B28" s="10">
        <v>92</v>
      </c>
      <c r="C28" s="11">
        <f t="shared" si="0"/>
        <v>230000</v>
      </c>
      <c r="D28"/>
    </row>
    <row r="29" spans="1:4" ht="24">
      <c r="A29" s="9" t="s">
        <v>22</v>
      </c>
      <c r="B29" s="10">
        <v>64</v>
      </c>
      <c r="C29" s="11">
        <f t="shared" si="0"/>
        <v>160000</v>
      </c>
      <c r="D29"/>
    </row>
    <row r="30" spans="1:4" ht="24">
      <c r="A30" s="9" t="s">
        <v>23</v>
      </c>
      <c r="B30" s="10">
        <v>84</v>
      </c>
      <c r="C30" s="11">
        <f t="shared" si="0"/>
        <v>210000</v>
      </c>
      <c r="D30"/>
    </row>
    <row r="31" spans="1:4" ht="24">
      <c r="A31" s="12" t="s">
        <v>24</v>
      </c>
      <c r="B31" s="13"/>
      <c r="C31" s="14"/>
      <c r="D31"/>
    </row>
    <row r="32" spans="1:4" ht="24">
      <c r="A32" s="15" t="s">
        <v>25</v>
      </c>
      <c r="B32" s="10">
        <v>84</v>
      </c>
      <c r="C32" s="11">
        <f t="shared" si="0"/>
        <v>210000</v>
      </c>
      <c r="D32"/>
    </row>
    <row r="33" spans="1:4" ht="24">
      <c r="A33" s="15" t="s">
        <v>26</v>
      </c>
      <c r="B33" s="10">
        <v>84</v>
      </c>
      <c r="C33" s="11">
        <f t="shared" si="0"/>
        <v>210000</v>
      </c>
      <c r="D33"/>
    </row>
    <row r="34" spans="1:4" ht="24">
      <c r="A34" s="15" t="s">
        <v>27</v>
      </c>
      <c r="B34" s="10">
        <v>84</v>
      </c>
      <c r="C34" s="11">
        <f t="shared" si="0"/>
        <v>210000</v>
      </c>
      <c r="D34"/>
    </row>
    <row r="35" spans="1:4" ht="24">
      <c r="A35" s="15" t="s">
        <v>28</v>
      </c>
      <c r="B35" s="10">
        <v>91</v>
      </c>
      <c r="C35" s="11">
        <f t="shared" si="0"/>
        <v>227500</v>
      </c>
      <c r="D35"/>
    </row>
    <row r="36" spans="1:4" ht="24">
      <c r="A36" s="15" t="s">
        <v>29</v>
      </c>
      <c r="B36" s="10">
        <v>71</v>
      </c>
      <c r="C36" s="11">
        <f t="shared" si="0"/>
        <v>177500</v>
      </c>
      <c r="D36"/>
    </row>
    <row r="37" spans="1:4" ht="24">
      <c r="A37" s="15" t="s">
        <v>30</v>
      </c>
      <c r="B37" s="10">
        <v>92</v>
      </c>
      <c r="C37" s="11">
        <f t="shared" si="0"/>
        <v>230000</v>
      </c>
      <c r="D37"/>
    </row>
    <row r="38" spans="1:4" ht="24">
      <c r="A38" s="15" t="s">
        <v>31</v>
      </c>
      <c r="B38" s="10">
        <v>88</v>
      </c>
      <c r="C38" s="11">
        <f t="shared" si="0"/>
        <v>220000</v>
      </c>
      <c r="D38"/>
    </row>
    <row r="39" spans="1:4" ht="24">
      <c r="A39" s="15" t="s">
        <v>32</v>
      </c>
      <c r="B39" s="10">
        <v>84</v>
      </c>
      <c r="C39" s="11">
        <f t="shared" si="0"/>
        <v>210000</v>
      </c>
      <c r="D39"/>
    </row>
    <row r="40" spans="1:4" ht="24">
      <c r="A40" s="15" t="s">
        <v>33</v>
      </c>
      <c r="B40" s="10">
        <v>84</v>
      </c>
      <c r="C40" s="11">
        <f t="shared" si="0"/>
        <v>210000</v>
      </c>
      <c r="D40"/>
    </row>
    <row r="41" spans="1:4" ht="24">
      <c r="A41" s="15" t="s">
        <v>34</v>
      </c>
      <c r="B41" s="10">
        <v>84</v>
      </c>
      <c r="C41" s="11">
        <f t="shared" si="0"/>
        <v>210000</v>
      </c>
      <c r="D41"/>
    </row>
    <row r="42" spans="1:4" ht="24">
      <c r="A42" s="15" t="s">
        <v>35</v>
      </c>
      <c r="B42" s="10">
        <v>90</v>
      </c>
      <c r="C42" s="11">
        <f t="shared" si="0"/>
        <v>225000</v>
      </c>
      <c r="D42"/>
    </row>
    <row r="43" spans="1:4" ht="24">
      <c r="A43" s="15" t="s">
        <v>36</v>
      </c>
      <c r="B43" s="10">
        <v>79</v>
      </c>
      <c r="C43" s="11">
        <f t="shared" si="0"/>
        <v>197500</v>
      </c>
      <c r="D43"/>
    </row>
    <row r="44" spans="1:4" ht="24">
      <c r="A44" s="15" t="s">
        <v>37</v>
      </c>
      <c r="B44" s="10">
        <v>84</v>
      </c>
      <c r="C44" s="11">
        <f t="shared" si="0"/>
        <v>210000</v>
      </c>
      <c r="D44"/>
    </row>
    <row r="45" spans="1:4" ht="24">
      <c r="A45" s="15" t="s">
        <v>38</v>
      </c>
      <c r="B45" s="10">
        <v>91</v>
      </c>
      <c r="C45" s="11">
        <f t="shared" si="0"/>
        <v>227500</v>
      </c>
      <c r="D45"/>
    </row>
    <row r="46" spans="1:4" ht="24">
      <c r="A46" s="15" t="s">
        <v>39</v>
      </c>
      <c r="B46" s="10">
        <v>98</v>
      </c>
      <c r="C46" s="11">
        <f t="shared" si="0"/>
        <v>245000</v>
      </c>
      <c r="D46"/>
    </row>
    <row r="47" spans="1:4" ht="24">
      <c r="A47" s="15" t="s">
        <v>40</v>
      </c>
      <c r="B47" s="10">
        <v>91</v>
      </c>
      <c r="C47" s="11">
        <f t="shared" si="0"/>
        <v>227500</v>
      </c>
      <c r="D47"/>
    </row>
    <row r="48" spans="1:4" ht="24">
      <c r="A48" s="15" t="s">
        <v>41</v>
      </c>
      <c r="B48" s="10">
        <v>89</v>
      </c>
      <c r="C48" s="11">
        <f t="shared" si="0"/>
        <v>222500</v>
      </c>
      <c r="D48"/>
    </row>
    <row r="49" spans="1:4" ht="24">
      <c r="A49" s="16" t="s">
        <v>42</v>
      </c>
      <c r="B49" s="13"/>
      <c r="C49" s="14"/>
      <c r="D49"/>
    </row>
    <row r="50" spans="1:4" ht="24">
      <c r="A50" s="15" t="s">
        <v>43</v>
      </c>
      <c r="B50" s="10">
        <v>69</v>
      </c>
      <c r="C50" s="11">
        <f t="shared" si="0"/>
        <v>172500</v>
      </c>
      <c r="D50"/>
    </row>
    <row r="51" spans="1:4" ht="24">
      <c r="A51" s="15" t="s">
        <v>44</v>
      </c>
      <c r="B51" s="10">
        <v>64</v>
      </c>
      <c r="C51" s="11">
        <f t="shared" si="0"/>
        <v>160000</v>
      </c>
      <c r="D51"/>
    </row>
    <row r="52" spans="1:4" ht="24">
      <c r="A52" s="15" t="s">
        <v>45</v>
      </c>
      <c r="B52" s="10">
        <v>69</v>
      </c>
      <c r="C52" s="11">
        <f t="shared" si="0"/>
        <v>172500</v>
      </c>
      <c r="D52"/>
    </row>
    <row r="53" spans="1:4" ht="24">
      <c r="A53" s="15" t="s">
        <v>46</v>
      </c>
      <c r="B53" s="10">
        <v>90</v>
      </c>
      <c r="C53" s="11">
        <f t="shared" si="0"/>
        <v>225000</v>
      </c>
      <c r="D53"/>
    </row>
    <row r="54" spans="1:4" ht="24">
      <c r="A54" s="15" t="s">
        <v>47</v>
      </c>
      <c r="B54" s="10">
        <v>73</v>
      </c>
      <c r="C54" s="11">
        <f t="shared" si="0"/>
        <v>182500</v>
      </c>
      <c r="D54"/>
    </row>
    <row r="55" spans="1:4" ht="24">
      <c r="A55" s="15" t="s">
        <v>48</v>
      </c>
      <c r="B55" s="10">
        <v>90</v>
      </c>
      <c r="C55" s="11">
        <f t="shared" si="0"/>
        <v>225000</v>
      </c>
      <c r="D55"/>
    </row>
    <row r="56" spans="1:4" ht="24">
      <c r="A56" s="15" t="s">
        <v>49</v>
      </c>
      <c r="B56" s="10">
        <v>75</v>
      </c>
      <c r="C56" s="11">
        <f t="shared" si="0"/>
        <v>187500</v>
      </c>
      <c r="D56"/>
    </row>
    <row r="57" spans="1:4" ht="24">
      <c r="A57" s="15" t="s">
        <v>50</v>
      </c>
      <c r="B57" s="10">
        <v>64</v>
      </c>
      <c r="C57" s="11">
        <f t="shared" si="0"/>
        <v>160000</v>
      </c>
      <c r="D57"/>
    </row>
    <row r="58" spans="1:4" ht="24">
      <c r="A58" s="15" t="s">
        <v>51</v>
      </c>
      <c r="B58" s="10">
        <v>65</v>
      </c>
      <c r="C58" s="11">
        <f t="shared" si="0"/>
        <v>162500</v>
      </c>
      <c r="D58"/>
    </row>
    <row r="59" spans="1:4" ht="24">
      <c r="A59" s="15" t="s">
        <v>52</v>
      </c>
      <c r="B59" s="10">
        <v>70</v>
      </c>
      <c r="C59" s="11">
        <f t="shared" si="0"/>
        <v>175000</v>
      </c>
      <c r="D59"/>
    </row>
    <row r="60" spans="1:4" ht="24">
      <c r="A60" s="15" t="s">
        <v>53</v>
      </c>
      <c r="B60" s="10">
        <v>70</v>
      </c>
      <c r="C60" s="11">
        <f t="shared" si="0"/>
        <v>175000</v>
      </c>
      <c r="D60"/>
    </row>
    <row r="61" spans="1:4" ht="24">
      <c r="A61" s="15" t="s">
        <v>54</v>
      </c>
      <c r="B61" s="10">
        <v>77</v>
      </c>
      <c r="C61" s="11">
        <f t="shared" si="0"/>
        <v>192500</v>
      </c>
      <c r="D61"/>
    </row>
    <row r="62" spans="1:4" ht="24">
      <c r="A62" s="15" t="s">
        <v>55</v>
      </c>
      <c r="B62" s="10">
        <v>77</v>
      </c>
      <c r="C62" s="11">
        <f t="shared" si="0"/>
        <v>192500</v>
      </c>
      <c r="D62"/>
    </row>
    <row r="63" spans="1:4" ht="24">
      <c r="A63" s="15" t="s">
        <v>56</v>
      </c>
      <c r="B63" s="10">
        <v>90</v>
      </c>
      <c r="C63" s="11">
        <f t="shared" si="0"/>
        <v>225000</v>
      </c>
      <c r="D63"/>
    </row>
    <row r="64" spans="1:4" ht="24">
      <c r="A64" s="12" t="s">
        <v>57</v>
      </c>
      <c r="B64" s="13"/>
      <c r="C64" s="14"/>
      <c r="D64"/>
    </row>
    <row r="65" spans="1:4" ht="24">
      <c r="A65" s="17" t="s">
        <v>58</v>
      </c>
      <c r="B65" s="10">
        <v>84</v>
      </c>
      <c r="C65" s="11">
        <f t="shared" si="0"/>
        <v>210000</v>
      </c>
      <c r="D65"/>
    </row>
    <row r="66" spans="1:4" ht="24">
      <c r="A66" s="9" t="s">
        <v>59</v>
      </c>
      <c r="B66" s="10">
        <v>84</v>
      </c>
      <c r="C66" s="11">
        <f t="shared" si="0"/>
        <v>210000</v>
      </c>
      <c r="D66"/>
    </row>
    <row r="67" spans="1:4" ht="24">
      <c r="A67" s="9" t="s">
        <v>60</v>
      </c>
      <c r="B67" s="10">
        <v>68</v>
      </c>
      <c r="C67" s="11">
        <f t="shared" si="0"/>
        <v>170000</v>
      </c>
      <c r="D67"/>
    </row>
    <row r="68" spans="1:4" ht="24">
      <c r="A68" s="9" t="s">
        <v>61</v>
      </c>
      <c r="B68" s="10">
        <v>91</v>
      </c>
      <c r="C68" s="11">
        <f t="shared" si="0"/>
        <v>227500</v>
      </c>
      <c r="D68"/>
    </row>
    <row r="69" spans="1:4" ht="24">
      <c r="A69" s="9" t="s">
        <v>62</v>
      </c>
      <c r="B69" s="10">
        <v>91</v>
      </c>
      <c r="C69" s="11">
        <f t="shared" si="0"/>
        <v>227500</v>
      </c>
      <c r="D69"/>
    </row>
    <row r="70" spans="1:4" ht="24">
      <c r="A70" s="9" t="s">
        <v>63</v>
      </c>
      <c r="B70" s="10">
        <v>84</v>
      </c>
      <c r="C70" s="11">
        <f t="shared" si="0"/>
        <v>210000</v>
      </c>
      <c r="D70"/>
    </row>
    <row r="71" spans="1:4" ht="24">
      <c r="A71" s="9" t="s">
        <v>64</v>
      </c>
      <c r="B71" s="10">
        <v>84</v>
      </c>
      <c r="C71" s="11">
        <f t="shared" si="0"/>
        <v>210000</v>
      </c>
      <c r="D71"/>
    </row>
    <row r="72" spans="1:4" ht="24">
      <c r="A72" s="9" t="s">
        <v>65</v>
      </c>
      <c r="B72" s="10">
        <v>71</v>
      </c>
      <c r="C72" s="11">
        <f t="shared" si="0"/>
        <v>177500</v>
      </c>
      <c r="D72"/>
    </row>
    <row r="73" spans="1:4" ht="24">
      <c r="A73" s="9" t="s">
        <v>66</v>
      </c>
      <c r="B73" s="10">
        <v>77</v>
      </c>
      <c r="C73" s="11">
        <f t="shared" si="0"/>
        <v>192500</v>
      </c>
      <c r="D73"/>
    </row>
    <row r="74" spans="1:4" ht="24">
      <c r="A74" s="9" t="s">
        <v>67</v>
      </c>
      <c r="B74" s="10">
        <v>84</v>
      </c>
      <c r="C74" s="11">
        <f t="shared" si="0"/>
        <v>210000</v>
      </c>
      <c r="D74"/>
    </row>
    <row r="75" spans="1:4" ht="24">
      <c r="A75" s="9" t="s">
        <v>68</v>
      </c>
      <c r="B75" s="10">
        <v>84</v>
      </c>
      <c r="C75" s="11">
        <f t="shared" si="0"/>
        <v>210000</v>
      </c>
      <c r="D75"/>
    </row>
    <row r="76" spans="1:4" ht="24">
      <c r="A76" s="9" t="s">
        <v>69</v>
      </c>
      <c r="B76" s="10">
        <v>91</v>
      </c>
      <c r="C76" s="11">
        <f t="shared" si="0"/>
        <v>227500</v>
      </c>
      <c r="D76"/>
    </row>
    <row r="77" spans="1:4" ht="24">
      <c r="A77" s="9" t="s">
        <v>70</v>
      </c>
      <c r="B77" s="10">
        <v>67</v>
      </c>
      <c r="C77" s="11">
        <f t="shared" si="0"/>
        <v>167500</v>
      </c>
      <c r="D77"/>
    </row>
    <row r="78" spans="1:4" ht="24">
      <c r="A78" s="9" t="s">
        <v>71</v>
      </c>
      <c r="B78" s="10">
        <v>92</v>
      </c>
      <c r="C78" s="11">
        <f aca="true" t="shared" si="1" ref="C78:C107">SUM(B78*2500)</f>
        <v>230000</v>
      </c>
      <c r="D78"/>
    </row>
    <row r="79" spans="1:4" ht="24">
      <c r="A79" s="9" t="s">
        <v>72</v>
      </c>
      <c r="B79" s="10">
        <v>70</v>
      </c>
      <c r="C79" s="11">
        <f t="shared" si="1"/>
        <v>175000</v>
      </c>
      <c r="D79"/>
    </row>
    <row r="80" spans="1:4" ht="24">
      <c r="A80" s="9" t="s">
        <v>73</v>
      </c>
      <c r="B80" s="10">
        <v>78</v>
      </c>
      <c r="C80" s="11">
        <f t="shared" si="1"/>
        <v>195000</v>
      </c>
      <c r="D80"/>
    </row>
    <row r="81" spans="1:4" ht="24">
      <c r="A81" s="9" t="s">
        <v>74</v>
      </c>
      <c r="B81" s="10">
        <v>78</v>
      </c>
      <c r="C81" s="11">
        <f t="shared" si="1"/>
        <v>195000</v>
      </c>
      <c r="D81"/>
    </row>
    <row r="82" spans="1:4" ht="24">
      <c r="A82" s="9" t="s">
        <v>75</v>
      </c>
      <c r="B82" s="10">
        <v>98</v>
      </c>
      <c r="C82" s="11">
        <f t="shared" si="1"/>
        <v>245000</v>
      </c>
      <c r="D82"/>
    </row>
    <row r="83" spans="1:4" ht="24">
      <c r="A83" s="9" t="s">
        <v>76</v>
      </c>
      <c r="B83" s="10">
        <v>70</v>
      </c>
      <c r="C83" s="11">
        <f t="shared" si="1"/>
        <v>175000</v>
      </c>
      <c r="D83"/>
    </row>
    <row r="84" spans="1:4" ht="24">
      <c r="A84" s="9" t="s">
        <v>77</v>
      </c>
      <c r="B84" s="10">
        <v>70</v>
      </c>
      <c r="C84" s="11">
        <f t="shared" si="1"/>
        <v>175000</v>
      </c>
      <c r="D84"/>
    </row>
    <row r="85" spans="1:4" ht="24">
      <c r="A85" s="7" t="s">
        <v>78</v>
      </c>
      <c r="B85" s="13"/>
      <c r="C85" s="14"/>
      <c r="D85"/>
    </row>
    <row r="86" spans="1:4" ht="24">
      <c r="A86" s="9" t="s">
        <v>79</v>
      </c>
      <c r="B86" s="10">
        <v>72</v>
      </c>
      <c r="C86" s="11">
        <f t="shared" si="1"/>
        <v>180000</v>
      </c>
      <c r="D86"/>
    </row>
    <row r="87" spans="1:4" ht="24">
      <c r="A87" s="17" t="s">
        <v>80</v>
      </c>
      <c r="B87" s="10">
        <v>65</v>
      </c>
      <c r="C87" s="11">
        <f t="shared" si="1"/>
        <v>162500</v>
      </c>
      <c r="D87"/>
    </row>
    <row r="88" spans="1:4" ht="24">
      <c r="A88" s="9" t="s">
        <v>81</v>
      </c>
      <c r="B88" s="10">
        <v>64</v>
      </c>
      <c r="C88" s="11">
        <f t="shared" si="1"/>
        <v>160000</v>
      </c>
      <c r="D88"/>
    </row>
    <row r="89" spans="1:4" ht="24">
      <c r="A89" s="9" t="s">
        <v>82</v>
      </c>
      <c r="B89" s="10">
        <v>79</v>
      </c>
      <c r="C89" s="11">
        <f t="shared" si="1"/>
        <v>197500</v>
      </c>
      <c r="D89"/>
    </row>
    <row r="90" spans="1:4" ht="24">
      <c r="A90" s="9" t="s">
        <v>83</v>
      </c>
      <c r="B90" s="10">
        <v>76</v>
      </c>
      <c r="C90" s="11">
        <f t="shared" si="1"/>
        <v>190000</v>
      </c>
      <c r="D90"/>
    </row>
    <row r="91" spans="1:4" ht="24">
      <c r="A91" s="9" t="s">
        <v>84</v>
      </c>
      <c r="B91" s="10">
        <v>69</v>
      </c>
      <c r="C91" s="11">
        <f t="shared" si="1"/>
        <v>172500</v>
      </c>
      <c r="D91"/>
    </row>
    <row r="92" spans="1:4" ht="24">
      <c r="A92" s="9" t="s">
        <v>85</v>
      </c>
      <c r="B92" s="10">
        <v>69</v>
      </c>
      <c r="C92" s="11">
        <f t="shared" si="1"/>
        <v>172500</v>
      </c>
      <c r="D92"/>
    </row>
    <row r="93" spans="1:4" ht="24">
      <c r="A93" s="9"/>
      <c r="B93" s="10"/>
      <c r="C93" s="11"/>
      <c r="D93"/>
    </row>
    <row r="94" spans="1:4" ht="24">
      <c r="A94" s="7" t="s">
        <v>86</v>
      </c>
      <c r="B94" s="18"/>
      <c r="C94" s="19"/>
      <c r="D94"/>
    </row>
    <row r="95" spans="1:4" ht="24">
      <c r="A95" s="2" t="s">
        <v>87</v>
      </c>
      <c r="B95" s="10">
        <v>988</v>
      </c>
      <c r="C95" s="11">
        <f t="shared" si="1"/>
        <v>2470000</v>
      </c>
      <c r="D95"/>
    </row>
    <row r="96" spans="1:4" ht="24">
      <c r="A96" s="2" t="s">
        <v>88</v>
      </c>
      <c r="B96" s="4">
        <v>634</v>
      </c>
      <c r="C96" s="11">
        <f t="shared" si="1"/>
        <v>1585000</v>
      </c>
      <c r="D96"/>
    </row>
    <row r="97" spans="1:4" ht="24">
      <c r="A97" s="3" t="s">
        <v>89</v>
      </c>
      <c r="B97" s="4">
        <v>680</v>
      </c>
      <c r="C97" s="11">
        <f t="shared" si="1"/>
        <v>1700000</v>
      </c>
      <c r="D97"/>
    </row>
    <row r="98" spans="1:4" ht="24">
      <c r="A98" s="2" t="s">
        <v>90</v>
      </c>
      <c r="B98" s="4">
        <v>826</v>
      </c>
      <c r="C98" s="11">
        <f t="shared" si="1"/>
        <v>2065000</v>
      </c>
      <c r="D98"/>
    </row>
    <row r="99" spans="1:4" ht="24">
      <c r="A99" s="2" t="s">
        <v>91</v>
      </c>
      <c r="B99" s="4">
        <v>643</v>
      </c>
      <c r="C99" s="11">
        <f t="shared" si="1"/>
        <v>1607500</v>
      </c>
      <c r="D99"/>
    </row>
    <row r="100" spans="1:4" ht="24">
      <c r="A100" s="2" t="s">
        <v>92</v>
      </c>
      <c r="B100" s="4">
        <v>680</v>
      </c>
      <c r="C100" s="11">
        <f t="shared" si="1"/>
        <v>1700000</v>
      </c>
      <c r="D100"/>
    </row>
    <row r="101" spans="1:4" ht="24">
      <c r="A101" s="2" t="s">
        <v>93</v>
      </c>
      <c r="B101" s="4">
        <v>680</v>
      </c>
      <c r="C101" s="11">
        <f t="shared" si="1"/>
        <v>1700000</v>
      </c>
      <c r="D101"/>
    </row>
    <row r="102" spans="1:4" ht="45.75" customHeight="1">
      <c r="A102" s="3" t="s">
        <v>107</v>
      </c>
      <c r="B102" s="4">
        <v>680</v>
      </c>
      <c r="C102" s="11">
        <f t="shared" si="1"/>
        <v>1700000</v>
      </c>
      <c r="D102"/>
    </row>
    <row r="103" spans="1:4" ht="24">
      <c r="A103" s="2" t="s">
        <v>94</v>
      </c>
      <c r="B103" s="4">
        <v>640</v>
      </c>
      <c r="C103" s="11">
        <f t="shared" si="1"/>
        <v>1600000</v>
      </c>
      <c r="D103"/>
    </row>
    <row r="104" spans="1:4" ht="24">
      <c r="A104" s="2" t="s">
        <v>95</v>
      </c>
      <c r="B104" s="4">
        <v>827</v>
      </c>
      <c r="C104" s="11">
        <f t="shared" si="1"/>
        <v>2067500</v>
      </c>
      <c r="D104"/>
    </row>
    <row r="105" spans="1:4" ht="24">
      <c r="A105" s="2" t="s">
        <v>96</v>
      </c>
      <c r="B105" s="4">
        <v>827</v>
      </c>
      <c r="C105" s="11">
        <f t="shared" si="1"/>
        <v>2067500</v>
      </c>
      <c r="D105"/>
    </row>
    <row r="106" spans="1:4" ht="24">
      <c r="A106" s="2" t="s">
        <v>97</v>
      </c>
      <c r="B106" s="4">
        <v>827</v>
      </c>
      <c r="C106" s="11">
        <f t="shared" si="1"/>
        <v>2067500</v>
      </c>
      <c r="D106"/>
    </row>
    <row r="107" spans="1:4" ht="24">
      <c r="A107" s="9" t="s">
        <v>98</v>
      </c>
      <c r="B107" s="20">
        <v>68</v>
      </c>
      <c r="C107" s="11">
        <f t="shared" si="1"/>
        <v>170000</v>
      </c>
      <c r="D107"/>
    </row>
    <row r="108" ht="21">
      <c r="F108" s="23"/>
    </row>
  </sheetData>
  <sheetProtection/>
  <mergeCells count="5">
    <mergeCell ref="A7:A9"/>
    <mergeCell ref="B7:C8"/>
    <mergeCell ref="A1:C1"/>
    <mergeCell ref="A2:C2"/>
    <mergeCell ref="A3:C3"/>
  </mergeCells>
  <hyperlinks>
    <hyperlink ref="A32" r:id="rId1" tooltip="จังหวัดเชียงราย" display="http://th.wikipedia.org/wiki/%E0%B8%88%E0%B8%B1%E0%B8%87%E0%B8%AB%E0%B8%A7%E0%B8%B1%E0%B8%94%E0%B9%80%E0%B8%8A%E0%B8%B5%E0%B8%A2%E0%B8%87%E0%B8%A3%E0%B8%B2%E0%B8%A2"/>
    <hyperlink ref="A33" r:id="rId2" tooltip="จังหวัดเชียงใหม่" display="http://th.wikipedia.org/wiki/%E0%B8%88%E0%B8%B1%E0%B8%87%E0%B8%AB%E0%B8%A7%E0%B8%B1%E0%B8%94%E0%B9%80%E0%B8%8A%E0%B8%B5%E0%B8%A2%E0%B8%87%E0%B9%83%E0%B8%AB%E0%B8%A1%E0%B9%88"/>
    <hyperlink ref="A34" r:id="rId3" tooltip="จังหวัดน่าน" display="http://th.wikipedia.org/wiki/%E0%B8%88%E0%B8%B1%E0%B8%87%E0%B8%AB%E0%B8%A7%E0%B8%B1%E0%B8%94%E0%B8%99%E0%B9%88%E0%B8%B2%E0%B8%99"/>
    <hyperlink ref="A35" r:id="rId4" tooltip="จังหวัดพะเยา" display="http://th.wikipedia.org/wiki/%E0%B8%88%E0%B8%B1%E0%B8%87%E0%B8%AB%E0%B8%A7%E0%B8%B1%E0%B8%94%E0%B8%9E%E0%B8%B0%E0%B9%80%E0%B8%A2%E0%B8%B2"/>
    <hyperlink ref="A36" r:id="rId5" tooltip="จังหวัดแพร่" display="http://th.wikipedia.org/wiki/%E0%B8%88%E0%B8%B1%E0%B8%87%E0%B8%AB%E0%B8%A7%E0%B8%B1%E0%B8%94%E0%B9%81%E0%B8%9E%E0%B8%A3%E0%B9%88"/>
    <hyperlink ref="A37" r:id="rId6" tooltip="จังหวัดแม่ฮ่องสอน" display="http://th.wikipedia.org/wiki/%E0%B8%88%E0%B8%B1%E0%B8%87%E0%B8%AB%E0%B8%A7%E0%B8%B1%E0%B8%94%E0%B9%81%E0%B8%A1%E0%B9%88%E0%B8%AE%E0%B9%88%E0%B8%AD%E0%B8%87%E0%B8%AA%E0%B8%AD%E0%B8%99"/>
    <hyperlink ref="A38" r:id="rId7" tooltip="จังหวัดลำปาง" display="http://th.wikipedia.org/wiki/%E0%B8%88%E0%B8%B1%E0%B8%87%E0%B8%AB%E0%B8%A7%E0%B8%B1%E0%B8%94%E0%B8%A5%E0%B8%B3%E0%B8%9B%E0%B8%B2%E0%B8%87"/>
    <hyperlink ref="A39" r:id="rId8" tooltip="จังหวัดลำพูน" display="http://th.wikipedia.org/wiki/%E0%B8%88%E0%B8%B1%E0%B8%87%E0%B8%AB%E0%B8%A7%E0%B8%B1%E0%B8%94%E0%B8%A5%E0%B8%B3%E0%B8%9E%E0%B8%B9%E0%B8%99"/>
    <hyperlink ref="A40" r:id="rId9" tooltip="จังหวัดอุตรดิตถ์" display="http://th.wikipedia.org/wiki/%E0%B8%88%E0%B8%B1%E0%B8%87%E0%B8%AB%E0%B8%A7%E0%B8%B1%E0%B8%94%E0%B8%AD%E0%B8%B8%E0%B8%95%E0%B8%A3%E0%B8%94%E0%B8%B4%E0%B8%95%E0%B8%96%E0%B9%8C"/>
    <hyperlink ref="A41" r:id="rId10" tooltip="จังหวัดพิษณุโลก" display="http://th.wikipedia.org/wiki/%E0%B8%88%E0%B8%B1%E0%B8%87%E0%B8%AB%E0%B8%A7%E0%B8%B1%E0%B8%94%E0%B8%9E%E0%B8%B4%E0%B8%A9%E0%B8%93%E0%B8%B8%E0%B9%82%E0%B8%A5%E0%B8%81"/>
    <hyperlink ref="A42" r:id="rId11" tooltip="จังหวัดสุโขทัย" display="http://th.wikipedia.org/wiki/%E0%B8%88%E0%B8%B1%E0%B8%87%E0%B8%AB%E0%B8%A7%E0%B8%B1%E0%B8%94%E0%B8%AA%E0%B8%B8%E0%B9%82%E0%B8%82%E0%B8%97%E0%B8%B1%E0%B8%A2"/>
    <hyperlink ref="A43" r:id="rId12" tooltip="จังหวัดเพชรบูรณ์" display="http://th.wikipedia.org/wiki/%E0%B8%88%E0%B8%B1%E0%B8%87%E0%B8%AB%E0%B8%A7%E0%B8%B1%E0%B8%94%E0%B9%80%E0%B8%9E%E0%B8%8A%E0%B8%A3%E0%B8%9A%E0%B8%B9%E0%B8%A3%E0%B8%93%E0%B9%8C"/>
    <hyperlink ref="A44" r:id="rId13" tooltip="จังหวัดพิจิตร" display="http://th.wikipedia.org/wiki/%E0%B8%88%E0%B8%B1%E0%B8%87%E0%B8%AB%E0%B8%A7%E0%B8%B1%E0%B8%94%E0%B8%9E%E0%B8%B4%E0%B8%88%E0%B8%B4%E0%B8%95%E0%B8%A3"/>
    <hyperlink ref="A45" r:id="rId14" tooltip="จังหวัดกำแพงเพชร" display="http://th.wikipedia.org/wiki/%E0%B8%88%E0%B8%B1%E0%B8%87%E0%B8%AB%E0%B8%A7%E0%B8%B1%E0%B8%94%E0%B8%81%E0%B8%B3%E0%B9%81%E0%B8%9E%E0%B8%87%E0%B9%80%E0%B8%9E%E0%B8%8A%E0%B8%A3"/>
    <hyperlink ref="A46" r:id="rId15" tooltip="จังหวัดนครสวรรค์" display="http://th.wikipedia.org/wiki/%E0%B8%88%E0%B8%B1%E0%B8%87%E0%B8%AB%E0%B8%A7%E0%B8%B1%E0%B8%94%E0%B8%99%E0%B8%84%E0%B8%A3%E0%B8%AA%E0%B8%A7%E0%B8%A3%E0%B8%A3%E0%B8%84%E0%B9%8C"/>
    <hyperlink ref="A47" r:id="rId16" tooltip="จังหวัดอุทัยธานี" display="http://th.wikipedia.org/wiki/%E0%B8%88%E0%B8%B1%E0%B8%87%E0%B8%AB%E0%B8%A7%E0%B8%B1%E0%B8%94%E0%B8%AD%E0%B8%B8%E0%B8%97%E0%B8%B1%E0%B8%A2%E0%B8%98%E0%B8%B2%E0%B8%99%E0%B8%B5"/>
    <hyperlink ref="A50" r:id="rId17" tooltip="จังหวัดกระบี่" display="http://th.wikipedia.org/wiki/%E0%B8%88%E0%B8%B1%E0%B8%87%E0%B8%AB%E0%B8%A7%E0%B8%B1%E0%B8%94%E0%B8%81%E0%B8%A3%E0%B8%B0%E0%B8%9A%E0%B8%B5%E0%B9%88"/>
    <hyperlink ref="A51" r:id="rId18" tooltip="จังหวัดชุมพร" display="http://th.wikipedia.org/wiki/%E0%B8%88%E0%B8%B1%E0%B8%87%E0%B8%AB%E0%B8%A7%E0%B8%B1%E0%B8%94%E0%B8%8A%E0%B8%B8%E0%B8%A1%E0%B8%9E%E0%B8%A3"/>
    <hyperlink ref="A63" r:id="rId19" tooltip="จังหวัดสุราษฎร์ธานี" display="http://th.wikipedia.org/wiki/%E0%B8%88%E0%B8%B1%E0%B8%87%E0%B8%AB%E0%B8%A7%E0%B8%B1%E0%B8%94%E0%B8%AA%E0%B8%B8%E0%B8%A3%E0%B8%B2%E0%B8%A9%E0%B8%8E%E0%B8%A3%E0%B9%8C%E0%B8%98%E0%B8%B2%E0%B8%99%E0%B8%B5"/>
    <hyperlink ref="A62" r:id="rId20" tooltip="จังหวัดสตูล" display="http://th.wikipedia.org/wiki/%E0%B8%88%E0%B8%B1%E0%B8%87%E0%B8%AB%E0%B8%A7%E0%B8%B1%E0%B8%94%E0%B8%AA%E0%B8%95%E0%B8%B9%E0%B8%A5"/>
    <hyperlink ref="A61" r:id="rId21" tooltip="จังหวัดสงขลา" display="http://th.wikipedia.org/wiki/%E0%B8%88%E0%B8%B1%E0%B8%87%E0%B8%AB%E0%B8%A7%E0%B8%B1%E0%B8%94%E0%B8%AA%E0%B8%87%E0%B8%82%E0%B8%A5%E0%B8%B2"/>
    <hyperlink ref="A60" r:id="rId22" tooltip="จังหวัดระนอง" display="http://th.wikipedia.org/wiki/%E0%B8%88%E0%B8%B1%E0%B8%87%E0%B8%AB%E0%B8%A7%E0%B8%B1%E0%B8%94%E0%B8%A3%E0%B8%B0%E0%B8%99%E0%B8%AD%E0%B8%87"/>
    <hyperlink ref="A59" r:id="rId23" tooltip="จังหวัดยะลา" display="http://th.wikipedia.org/wiki/%E0%B8%88%E0%B8%B1%E0%B8%87%E0%B8%AB%E0%B8%A7%E0%B8%B1%E0%B8%94%E0%B8%A2%E0%B8%B0%E0%B8%A5%E0%B8%B2"/>
    <hyperlink ref="A58" r:id="rId24" tooltip="จังหวัดภูเก็ต" display="http://th.wikipedia.org/wiki/%E0%B8%88%E0%B8%B1%E0%B8%87%E0%B8%AB%E0%B8%A7%E0%B8%B1%E0%B8%94%E0%B8%A0%E0%B8%B9%E0%B9%80%E0%B8%81%E0%B9%87%E0%B8%95"/>
    <hyperlink ref="A57" r:id="rId25" tooltip="จังหวัดพัทลุง" display="http://th.wikipedia.org/wiki/%E0%B8%88%E0%B8%B1%E0%B8%87%E0%B8%AB%E0%B8%A7%E0%B8%B1%E0%B8%94%E0%B8%9E%E0%B8%B1%E0%B8%97%E0%B8%A5%E0%B8%B8%E0%B8%87"/>
    <hyperlink ref="A56" r:id="rId26" tooltip="จังหวัดพังงา" display="http://th.wikipedia.org/wiki/%E0%B8%88%E0%B8%B1%E0%B8%87%E0%B8%AB%E0%B8%A7%E0%B8%B1%E0%B8%94%E0%B8%9E%E0%B8%B1%E0%B8%87%E0%B8%87%E0%B8%B2"/>
    <hyperlink ref="A55" r:id="rId27" tooltip="จังหวัดปัตตานี" display="http://th.wikipedia.org/wiki/%E0%B8%88%E0%B8%B1%E0%B8%87%E0%B8%AB%E0%B8%A7%E0%B8%B1%E0%B8%94%E0%B8%9B%E0%B8%B1%E0%B8%95%E0%B8%95%E0%B8%B2%E0%B8%99%E0%B8%B5"/>
    <hyperlink ref="A54" r:id="rId28" tooltip="จังหวัดนราธิวาส" display="http://th.wikipedia.org/wiki/%E0%B8%88%E0%B8%B1%E0%B8%87%E0%B8%AB%E0%B8%A7%E0%B8%B1%E0%B8%94%E0%B8%99%E0%B8%A3%E0%B8%B2%E0%B8%98%E0%B8%B4%E0%B8%A7%E0%B8%B2%E0%B8%AA"/>
    <hyperlink ref="A53" r:id="rId29" tooltip="จังหวัดนครศรีธรรมราช" display="http://th.wikipedia.org/wiki/%E0%B8%88%E0%B8%B1%E0%B8%87%E0%B8%AB%E0%B8%A7%E0%B8%B1%E0%B8%94%E0%B8%99%E0%B8%84%E0%B8%A3%E0%B8%A8%E0%B8%A3%E0%B8%B5%E0%B8%98%E0%B8%A3%E0%B8%A3%E0%B8%A1%E0%B8%A3%E0%B8%B2%E0%B8%8A"/>
    <hyperlink ref="A52" r:id="rId30" tooltip="จังหวัดตรัง" display="http://th.wikipedia.org/wiki/%E0%B8%88%E0%B8%B1%E0%B8%87%E0%B8%AB%E0%B8%A7%E0%B8%B1%E0%B8%94%E0%B8%95%E0%B8%A3%E0%B8%B1%E0%B8%87"/>
  </hyperlinks>
  <printOptions/>
  <pageMargins left="0.47" right="0.38" top="0.75" bottom="0.24" header="0.3" footer="0.3"/>
  <pageSetup horizontalDpi="1200" verticalDpi="1200" orientation="portrait" paperSize="9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93"/>
  <sheetViews>
    <sheetView zoomScalePageLayoutView="0" workbookViewId="0" topLeftCell="A80">
      <selection activeCell="B4" sqref="B4:B92"/>
    </sheetView>
  </sheetViews>
  <sheetFormatPr defaultColWidth="9.140625" defaultRowHeight="15"/>
  <cols>
    <col min="2" max="2" width="14.140625" style="1" bestFit="1" customWidth="1"/>
  </cols>
  <sheetData>
    <row r="4" ht="24">
      <c r="B4" s="1">
        <v>170000</v>
      </c>
    </row>
    <row r="5" ht="24">
      <c r="B5" s="1">
        <v>170000</v>
      </c>
    </row>
    <row r="6" ht="24">
      <c r="B6" s="1">
        <v>150000</v>
      </c>
    </row>
    <row r="7" ht="24">
      <c r="B7" s="1">
        <v>132500</v>
      </c>
    </row>
    <row r="8" ht="24">
      <c r="B8" s="1">
        <v>115000</v>
      </c>
    </row>
    <row r="9" ht="24">
      <c r="B9" s="1">
        <v>152500</v>
      </c>
    </row>
    <row r="10" ht="24">
      <c r="B10" s="1">
        <v>142500</v>
      </c>
    </row>
    <row r="11" ht="24">
      <c r="B11" s="1">
        <v>122500</v>
      </c>
    </row>
    <row r="12" ht="24">
      <c r="B12" s="1">
        <v>122500</v>
      </c>
    </row>
    <row r="13" ht="24">
      <c r="B13" s="1">
        <v>182500</v>
      </c>
    </row>
    <row r="14" ht="24">
      <c r="B14" s="1">
        <v>162500</v>
      </c>
    </row>
    <row r="15" ht="24">
      <c r="B15" s="1">
        <v>162500</v>
      </c>
    </row>
    <row r="16" ht="24">
      <c r="B16" s="1">
        <v>125000</v>
      </c>
    </row>
    <row r="17" ht="24">
      <c r="B17" s="1">
        <v>162500</v>
      </c>
    </row>
    <row r="18" ht="24">
      <c r="B18" s="1">
        <v>112500</v>
      </c>
    </row>
    <row r="19" ht="24">
      <c r="B19" s="1">
        <v>112500</v>
      </c>
    </row>
    <row r="20" ht="24">
      <c r="B20" s="1">
        <v>182500</v>
      </c>
    </row>
    <row r="21" ht="24">
      <c r="B21" s="1">
        <v>142500</v>
      </c>
    </row>
    <row r="22" ht="24">
      <c r="B22" s="1">
        <v>125000</v>
      </c>
    </row>
    <row r="23" ht="24">
      <c r="B23" s="1">
        <v>112500</v>
      </c>
    </row>
    <row r="24" ht="24">
      <c r="B24" s="1">
        <v>112500</v>
      </c>
    </row>
    <row r="25" ht="24">
      <c r="B25" s="1">
        <v>125000</v>
      </c>
    </row>
    <row r="26" ht="24">
      <c r="B26" s="1">
        <v>182500</v>
      </c>
    </row>
    <row r="27" ht="24">
      <c r="B27" s="1">
        <v>112500</v>
      </c>
    </row>
    <row r="28" ht="24">
      <c r="B28" s="1">
        <v>112500</v>
      </c>
    </row>
    <row r="29" ht="24">
      <c r="B29" s="1">
        <v>162500</v>
      </c>
    </row>
    <row r="30" ht="24">
      <c r="B30" s="1">
        <v>162500</v>
      </c>
    </row>
    <row r="31" ht="24">
      <c r="B31" s="1">
        <v>162500</v>
      </c>
    </row>
    <row r="32" ht="24">
      <c r="B32" s="1">
        <v>122500</v>
      </c>
    </row>
    <row r="33" ht="24">
      <c r="B33" s="1">
        <v>182500</v>
      </c>
    </row>
    <row r="34" ht="24">
      <c r="B34" s="1">
        <v>182500</v>
      </c>
    </row>
    <row r="35" ht="24">
      <c r="B35" s="1">
        <v>127500</v>
      </c>
    </row>
    <row r="36" ht="24">
      <c r="B36" s="1">
        <v>162500</v>
      </c>
    </row>
    <row r="37" ht="24">
      <c r="B37" s="1">
        <v>162500</v>
      </c>
    </row>
    <row r="38" ht="24">
      <c r="B38" s="1">
        <v>130000</v>
      </c>
    </row>
    <row r="39" ht="24">
      <c r="B39" s="1">
        <v>145000</v>
      </c>
    </row>
    <row r="40" ht="24">
      <c r="B40" s="1">
        <v>162500</v>
      </c>
    </row>
    <row r="41" ht="24">
      <c r="B41" s="1">
        <v>162500</v>
      </c>
    </row>
    <row r="42" ht="24">
      <c r="B42" s="1">
        <v>182500</v>
      </c>
    </row>
    <row r="43" ht="24">
      <c r="B43" s="1">
        <v>120000</v>
      </c>
    </row>
    <row r="44" ht="24">
      <c r="B44" s="1">
        <v>182500</v>
      </c>
    </row>
    <row r="45" ht="24">
      <c r="B45" s="1">
        <v>127500</v>
      </c>
    </row>
    <row r="46" ht="24">
      <c r="B46" s="1">
        <v>150000</v>
      </c>
    </row>
    <row r="47" ht="24">
      <c r="B47" s="1">
        <v>150000</v>
      </c>
    </row>
    <row r="48" ht="24">
      <c r="B48" s="1">
        <v>200000</v>
      </c>
    </row>
    <row r="49" ht="24">
      <c r="B49" s="1">
        <v>127500</v>
      </c>
    </row>
    <row r="50" ht="24">
      <c r="B50" s="1">
        <v>182500</v>
      </c>
    </row>
    <row r="51" ht="24">
      <c r="B51" s="1">
        <v>162500</v>
      </c>
    </row>
    <row r="52" ht="24">
      <c r="B52" s="1">
        <v>162500</v>
      </c>
    </row>
    <row r="53" ht="24">
      <c r="B53" s="1">
        <v>175000</v>
      </c>
    </row>
    <row r="54" ht="24">
      <c r="B54" s="1">
        <v>200000</v>
      </c>
    </row>
    <row r="55" ht="24">
      <c r="B55" s="1">
        <v>162500</v>
      </c>
    </row>
    <row r="56" ht="24">
      <c r="B56" s="1">
        <v>182500</v>
      </c>
    </row>
    <row r="57" ht="24">
      <c r="B57" s="1">
        <v>162500</v>
      </c>
    </row>
    <row r="58" ht="24">
      <c r="B58" s="1">
        <v>162500</v>
      </c>
    </row>
    <row r="59" ht="24">
      <c r="B59" s="1">
        <v>150000</v>
      </c>
    </row>
    <row r="60" ht="24">
      <c r="B60" s="1">
        <v>130000</v>
      </c>
    </row>
    <row r="61" ht="24">
      <c r="B61" s="1">
        <v>182500</v>
      </c>
    </row>
    <row r="62" ht="24">
      <c r="B62" s="1">
        <v>172500</v>
      </c>
    </row>
    <row r="63" ht="24">
      <c r="B63" s="1">
        <v>162500</v>
      </c>
    </row>
    <row r="64" ht="24">
      <c r="B64" s="1">
        <v>177500</v>
      </c>
    </row>
    <row r="65" ht="24">
      <c r="B65" s="1">
        <v>162500</v>
      </c>
    </row>
    <row r="66" ht="24">
      <c r="B66" s="1">
        <v>180000</v>
      </c>
    </row>
    <row r="67" ht="24">
      <c r="B67" s="1">
        <v>125000</v>
      </c>
    </row>
    <row r="68" ht="24">
      <c r="B68" s="1">
        <v>112500</v>
      </c>
    </row>
    <row r="69" ht="24">
      <c r="B69" s="1">
        <v>125000</v>
      </c>
    </row>
    <row r="70" ht="24">
      <c r="B70" s="1">
        <v>180000</v>
      </c>
    </row>
    <row r="71" ht="24">
      <c r="B71" s="1">
        <v>135000</v>
      </c>
    </row>
    <row r="72" ht="24">
      <c r="B72" s="1">
        <v>180000</v>
      </c>
    </row>
    <row r="73" ht="24">
      <c r="B73" s="1">
        <v>140000</v>
      </c>
    </row>
    <row r="74" ht="24">
      <c r="B74" s="1">
        <v>112500</v>
      </c>
    </row>
    <row r="75" ht="24">
      <c r="B75" s="1">
        <v>115000</v>
      </c>
    </row>
    <row r="76" ht="24">
      <c r="B76" s="1">
        <v>127500</v>
      </c>
    </row>
    <row r="77" ht="24">
      <c r="B77" s="1">
        <v>127500</v>
      </c>
    </row>
    <row r="78" ht="24">
      <c r="B78" s="1">
        <v>145000</v>
      </c>
    </row>
    <row r="79" ht="24">
      <c r="B79" s="1">
        <v>145000</v>
      </c>
    </row>
    <row r="80" ht="24">
      <c r="B80" s="1">
        <v>177500</v>
      </c>
    </row>
    <row r="81" ht="24">
      <c r="B81" s="1">
        <v>2790000</v>
      </c>
    </row>
    <row r="82" ht="24">
      <c r="B82" s="1">
        <v>1900000</v>
      </c>
    </row>
    <row r="83" ht="24">
      <c r="B83" s="1">
        <v>1995000</v>
      </c>
    </row>
    <row r="84" ht="24">
      <c r="B84" s="1">
        <v>2445000</v>
      </c>
    </row>
    <row r="85" ht="24">
      <c r="B85" s="1">
        <v>1900000</v>
      </c>
    </row>
    <row r="86" ht="24">
      <c r="B86" s="1">
        <v>1995000</v>
      </c>
    </row>
    <row r="87" ht="24">
      <c r="B87" s="1">
        <v>1995000</v>
      </c>
    </row>
    <row r="88" ht="24">
      <c r="B88" s="1">
        <v>1995000</v>
      </c>
    </row>
    <row r="89" ht="24">
      <c r="B89" s="1">
        <v>1900000</v>
      </c>
    </row>
    <row r="90" ht="24">
      <c r="B90" s="1">
        <v>2445000</v>
      </c>
    </row>
    <row r="91" ht="24">
      <c r="B91" s="1">
        <v>2445000</v>
      </c>
    </row>
    <row r="92" ht="24">
      <c r="B92" s="1">
        <v>2445000</v>
      </c>
    </row>
    <row r="93" ht="24">
      <c r="B93" s="1">
        <v>37500000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2017-11-10T01:17:32Z</cp:lastPrinted>
  <dcterms:created xsi:type="dcterms:W3CDTF">2017-08-19T10:09:12Z</dcterms:created>
  <dcterms:modified xsi:type="dcterms:W3CDTF">2017-11-10T01:17:49Z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