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share$\"/>
    </mc:Choice>
  </mc:AlternateContent>
  <xr:revisionPtr revIDLastSave="0" documentId="8_{881FB749-4768-477F-90D8-02735914A105}" xr6:coauthVersionLast="45" xr6:coauthVersionMax="45" xr10:uidLastSave="{00000000-0000-0000-0000-000000000000}"/>
  <bookViews>
    <workbookView xWindow="-120" yWindow="-120" windowWidth="21840" windowHeight="13140" xr2:uid="{31C8F323-F3B6-42FB-9098-32F22107B011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2" l="1"/>
  <c r="L9" i="2"/>
  <c r="J9" i="2"/>
  <c r="H9" i="2"/>
  <c r="F9" i="2"/>
  <c r="D9" i="2"/>
  <c r="B9" i="2"/>
  <c r="P9" i="2"/>
  <c r="C7" i="2"/>
  <c r="C8" i="2" s="1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B7" i="2"/>
</calcChain>
</file>

<file path=xl/sharedStrings.xml><?xml version="1.0" encoding="utf-8"?>
<sst xmlns="http://schemas.openxmlformats.org/spreadsheetml/2006/main" count="33" uniqueCount="19">
  <si>
    <t>หน่วยงาน</t>
  </si>
  <si>
    <t>ที่มา: กรมส่งเสริมการปกครองท้องถิ่น, กทม, เมืองพัทยา</t>
  </si>
  <si>
    <t>กรุงเทพมหานคร</t>
  </si>
  <si>
    <t>รวม</t>
  </si>
  <si>
    <t>ปี 55</t>
  </si>
  <si>
    <t>ปี 56</t>
  </si>
  <si>
    <t>ปี 57</t>
  </si>
  <si>
    <t>ปี 58</t>
  </si>
  <si>
    <t>ปี 59</t>
  </si>
  <si>
    <t>ปี 60</t>
  </si>
  <si>
    <t>ปี 61</t>
  </si>
  <si>
    <t>ปี 62</t>
  </si>
  <si>
    <t>จำนวนคน</t>
  </si>
  <si>
    <t>จำนวนเงิน(บาท)</t>
  </si>
  <si>
    <t>กรมส่งเสริมการปกครองห้องถิ่น</t>
  </si>
  <si>
    <t xml:space="preserve"> เมืองพัทยา </t>
  </si>
  <si>
    <t>รวมเป็นเงินทั้งสิ้น (บาท)</t>
  </si>
  <si>
    <t>ค่าเฉลี่ยจำนวนเงิน ต่อคนต่อเดือน</t>
  </si>
  <si>
    <t>รายงานการจ่ายเบี้ยยังชีพผู้สูงอายุ ปี พ.ศ 2555 - 2562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</si>
</sst>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20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989AF-1C98-46A2-9A64-985366BBC5CD}">
  <dimension ref="A1:Q11"/>
  <sheetViews>
    <sheetView tabSelected="1" zoomScale="86" zoomScaleNormal="86" workbookViewId="0">
      <selection sqref="A1:Q1"/>
    </sheetView>
  </sheetViews>
  <sheetFormatPr defaultRowHeight="24" x14ac:dyDescent="0.25"/>
  <cols>
    <col min="1" max="1" width="18.85546875" style="1" customWidth="1"/>
    <col min="2" max="2" width="10.28515625" style="1" bestFit="1" customWidth="1"/>
    <col min="3" max="3" width="15.5703125" style="1" bestFit="1" customWidth="1"/>
    <col min="4" max="4" width="10.28515625" style="1" bestFit="1" customWidth="1"/>
    <col min="5" max="5" width="15.5703125" style="1" bestFit="1" customWidth="1"/>
    <col min="6" max="6" width="10.28515625" style="1" bestFit="1" customWidth="1"/>
    <col min="7" max="7" width="15.5703125" style="1" bestFit="1" customWidth="1"/>
    <col min="8" max="8" width="10.28515625" style="1" bestFit="1" customWidth="1"/>
    <col min="9" max="9" width="15.5703125" style="1" bestFit="1" customWidth="1"/>
    <col min="10" max="10" width="10.28515625" style="1" bestFit="1" customWidth="1"/>
    <col min="11" max="11" width="15.5703125" style="1" bestFit="1" customWidth="1"/>
    <col min="12" max="12" width="10.28515625" style="1" bestFit="1" customWidth="1"/>
    <col min="13" max="13" width="15.5703125" style="1" bestFit="1" customWidth="1"/>
    <col min="14" max="14" width="10.28515625" style="1" bestFit="1" customWidth="1"/>
    <col min="15" max="15" width="15.5703125" style="1" bestFit="1" customWidth="1"/>
    <col min="16" max="16" width="10.28515625" style="1" bestFit="1" customWidth="1"/>
    <col min="17" max="17" width="15.5703125" style="1" bestFit="1" customWidth="1"/>
    <col min="18" max="16384" width="9.140625" style="1"/>
  </cols>
  <sheetData>
    <row r="1" spans="1:17" ht="30.75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5">
      <c r="A2" s="3" t="s">
        <v>0</v>
      </c>
      <c r="B2" s="7" t="s">
        <v>4</v>
      </c>
      <c r="C2" s="7"/>
      <c r="D2" s="7" t="s">
        <v>5</v>
      </c>
      <c r="E2" s="7"/>
      <c r="F2" s="7" t="s">
        <v>6</v>
      </c>
      <c r="G2" s="7"/>
      <c r="H2" s="7" t="s">
        <v>7</v>
      </c>
      <c r="I2" s="7"/>
      <c r="J2" s="7" t="s">
        <v>8</v>
      </c>
      <c r="K2" s="7"/>
      <c r="L2" s="7" t="s">
        <v>9</v>
      </c>
      <c r="M2" s="7"/>
      <c r="N2" s="7" t="s">
        <v>10</v>
      </c>
      <c r="O2" s="7"/>
      <c r="P2" s="7" t="s">
        <v>11</v>
      </c>
      <c r="Q2" s="7"/>
    </row>
    <row r="3" spans="1:17" x14ac:dyDescent="0.25">
      <c r="A3" s="3"/>
      <c r="B3" s="4" t="s">
        <v>12</v>
      </c>
      <c r="C3" s="4" t="s">
        <v>13</v>
      </c>
      <c r="D3" s="4" t="s">
        <v>12</v>
      </c>
      <c r="E3" s="4" t="s">
        <v>13</v>
      </c>
      <c r="F3" s="4" t="s">
        <v>12</v>
      </c>
      <c r="G3" s="4" t="s">
        <v>13</v>
      </c>
      <c r="H3" s="4" t="s">
        <v>12</v>
      </c>
      <c r="I3" s="4" t="s">
        <v>13</v>
      </c>
      <c r="J3" s="4" t="s">
        <v>12</v>
      </c>
      <c r="K3" s="4" t="s">
        <v>13</v>
      </c>
      <c r="L3" s="4" t="s">
        <v>12</v>
      </c>
      <c r="M3" s="4" t="s">
        <v>13</v>
      </c>
      <c r="N3" s="4" t="s">
        <v>12</v>
      </c>
      <c r="O3" s="4" t="s">
        <v>13</v>
      </c>
      <c r="P3" s="4" t="s">
        <v>12</v>
      </c>
      <c r="Q3" s="4" t="s">
        <v>13</v>
      </c>
    </row>
    <row r="4" spans="1:17" ht="41.25" customHeight="1" x14ac:dyDescent="0.25">
      <c r="A4" s="5" t="s">
        <v>14</v>
      </c>
      <c r="B4" s="6">
        <v>6304191</v>
      </c>
      <c r="C4" s="6">
        <v>50449081200</v>
      </c>
      <c r="D4" s="6">
        <v>6776562</v>
      </c>
      <c r="E4" s="6">
        <v>54214288800</v>
      </c>
      <c r="F4" s="6">
        <v>7072698</v>
      </c>
      <c r="G4" s="6">
        <v>56583456000</v>
      </c>
      <c r="H4" s="6">
        <v>7114903</v>
      </c>
      <c r="I4" s="6">
        <v>56950053600</v>
      </c>
      <c r="J4" s="6">
        <v>7344757</v>
      </c>
      <c r="K4" s="6">
        <v>57972199200</v>
      </c>
      <c r="L4" s="6">
        <v>7407724</v>
      </c>
      <c r="M4" s="6">
        <v>58902266400</v>
      </c>
      <c r="N4" s="6">
        <v>7623546</v>
      </c>
      <c r="O4" s="6">
        <v>60447788400</v>
      </c>
      <c r="P4" s="6">
        <v>8272563</v>
      </c>
      <c r="Q4" s="6">
        <v>65474283600</v>
      </c>
    </row>
    <row r="5" spans="1:17" ht="41.25" customHeight="1" x14ac:dyDescent="0.25">
      <c r="A5" s="4" t="s">
        <v>2</v>
      </c>
      <c r="B5" s="6">
        <v>475451</v>
      </c>
      <c r="C5" s="6">
        <v>2046816000</v>
      </c>
      <c r="D5" s="6">
        <v>525673</v>
      </c>
      <c r="E5" s="6">
        <v>4083432400</v>
      </c>
      <c r="F5" s="6">
        <v>585095</v>
      </c>
      <c r="G5" s="6">
        <v>4363839600</v>
      </c>
      <c r="H5" s="6">
        <v>652097</v>
      </c>
      <c r="I5" s="6">
        <v>5118740400</v>
      </c>
      <c r="J5" s="6">
        <v>668789</v>
      </c>
      <c r="K5" s="6">
        <v>5182511300</v>
      </c>
      <c r="L5" s="6">
        <v>741813</v>
      </c>
      <c r="M5" s="6">
        <v>5813184000</v>
      </c>
      <c r="N5" s="6">
        <v>747782</v>
      </c>
      <c r="O5" s="6">
        <v>5887074000</v>
      </c>
      <c r="P5" s="6">
        <v>811016</v>
      </c>
      <c r="Q5" s="6">
        <v>6357153600</v>
      </c>
    </row>
    <row r="6" spans="1:17" ht="41.25" customHeight="1" x14ac:dyDescent="0.25">
      <c r="A6" s="4" t="s">
        <v>15</v>
      </c>
      <c r="B6" s="6">
        <v>5792</v>
      </c>
      <c r="C6" s="6">
        <v>39528000</v>
      </c>
      <c r="D6" s="6">
        <v>6806</v>
      </c>
      <c r="E6" s="6">
        <v>52582800</v>
      </c>
      <c r="F6" s="6">
        <v>6806</v>
      </c>
      <c r="G6" s="6">
        <v>52582800</v>
      </c>
      <c r="H6" s="6">
        <v>7463</v>
      </c>
      <c r="I6" s="6">
        <v>58213200</v>
      </c>
      <c r="J6" s="6">
        <v>8307</v>
      </c>
      <c r="K6" s="6">
        <v>64732800</v>
      </c>
      <c r="L6" s="6">
        <v>8776</v>
      </c>
      <c r="M6" s="6">
        <v>68194800</v>
      </c>
      <c r="N6" s="6">
        <v>9421</v>
      </c>
      <c r="O6" s="6">
        <v>72505200</v>
      </c>
      <c r="P6" s="6">
        <v>10337</v>
      </c>
      <c r="Q6" s="6">
        <v>79740000</v>
      </c>
    </row>
    <row r="7" spans="1:17" x14ac:dyDescent="0.25">
      <c r="A7" s="8" t="s">
        <v>3</v>
      </c>
      <c r="B7" s="9">
        <f>SUM(B4:B6)</f>
        <v>6785434</v>
      </c>
      <c r="C7" s="9">
        <f t="shared" ref="C7:Q7" si="0">SUM(C4:C6)</f>
        <v>52535425200</v>
      </c>
      <c r="D7" s="9">
        <f t="shared" si="0"/>
        <v>7309041</v>
      </c>
      <c r="E7" s="9">
        <f t="shared" si="0"/>
        <v>58350304000</v>
      </c>
      <c r="F7" s="9">
        <f t="shared" si="0"/>
        <v>7664599</v>
      </c>
      <c r="G7" s="9">
        <f t="shared" si="0"/>
        <v>60999878400</v>
      </c>
      <c r="H7" s="9">
        <f t="shared" si="0"/>
        <v>7774463</v>
      </c>
      <c r="I7" s="9">
        <f t="shared" si="0"/>
        <v>62127007200</v>
      </c>
      <c r="J7" s="9">
        <f t="shared" si="0"/>
        <v>8021853</v>
      </c>
      <c r="K7" s="9">
        <f t="shared" si="0"/>
        <v>63219443300</v>
      </c>
      <c r="L7" s="9">
        <f t="shared" si="0"/>
        <v>8158313</v>
      </c>
      <c r="M7" s="9">
        <f t="shared" si="0"/>
        <v>64783645200</v>
      </c>
      <c r="N7" s="9">
        <f t="shared" si="0"/>
        <v>8380749</v>
      </c>
      <c r="O7" s="9">
        <f t="shared" si="0"/>
        <v>66407367600</v>
      </c>
      <c r="P7" s="9">
        <f t="shared" si="0"/>
        <v>9093916</v>
      </c>
      <c r="Q7" s="9">
        <f t="shared" si="0"/>
        <v>71911177200</v>
      </c>
    </row>
    <row r="8" spans="1:17" x14ac:dyDescent="0.25">
      <c r="A8" s="10" t="s">
        <v>16</v>
      </c>
      <c r="B8" s="10"/>
      <c r="C8" s="11">
        <f>C7+E7+G7+I7+K7+M7+O7+Q7</f>
        <v>500334248100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/>
    </row>
    <row r="9" spans="1:17" ht="38.25" customHeight="1" x14ac:dyDescent="0.25">
      <c r="A9" s="14" t="s">
        <v>17</v>
      </c>
      <c r="B9" s="15">
        <f>C7/B7/12</f>
        <v>645.1985385164752</v>
      </c>
      <c r="C9" s="15"/>
      <c r="D9" s="15">
        <f>E7/D7/12</f>
        <v>665.27542167752699</v>
      </c>
      <c r="E9" s="15"/>
      <c r="F9" s="15">
        <f>G7/F7/12</f>
        <v>663.22102434843623</v>
      </c>
      <c r="G9" s="15"/>
      <c r="H9" s="15">
        <f>I7/H7/12</f>
        <v>665.93031570154756</v>
      </c>
      <c r="I9" s="15"/>
      <c r="J9" s="15">
        <f>K7/J7/12</f>
        <v>656.74189512905139</v>
      </c>
      <c r="K9" s="15"/>
      <c r="L9" s="15">
        <f>M7/L7/12</f>
        <v>661.73449094193859</v>
      </c>
      <c r="M9" s="15"/>
      <c r="N9" s="15">
        <f>O7/N7/12</f>
        <v>660.3165540454678</v>
      </c>
      <c r="O9" s="15"/>
      <c r="P9" s="15">
        <f>Q7/P7/12</f>
        <v>658.96783080028456</v>
      </c>
      <c r="Q9" s="15"/>
    </row>
    <row r="10" spans="1:17" x14ac:dyDescent="0.25">
      <c r="A10" s="1" t="s">
        <v>1</v>
      </c>
      <c r="C10" s="2"/>
    </row>
    <row r="11" spans="1:17" x14ac:dyDescent="0.25">
      <c r="C11" s="2"/>
    </row>
  </sheetData>
  <mergeCells count="20">
    <mergeCell ref="N9:O9"/>
    <mergeCell ref="P9:Q9"/>
    <mergeCell ref="B9:C9"/>
    <mergeCell ref="D9:E9"/>
    <mergeCell ref="F9:G9"/>
    <mergeCell ref="H9:I9"/>
    <mergeCell ref="J9:K9"/>
    <mergeCell ref="L9:M9"/>
    <mergeCell ref="L2:M2"/>
    <mergeCell ref="N2:O2"/>
    <mergeCell ref="P2:Q2"/>
    <mergeCell ref="B2:C2"/>
    <mergeCell ref="A8:B8"/>
    <mergeCell ref="A1:Q1"/>
    <mergeCell ref="C8:Q8"/>
    <mergeCell ref="A2:A3"/>
    <mergeCell ref="D2:E2"/>
    <mergeCell ref="F2:G2"/>
    <mergeCell ref="H2:I2"/>
    <mergeCell ref="J2:K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2019-12-18T01:56:19Z</dcterms:created>
  <dcterms:modified xsi:type="dcterms:W3CDTF">2019-12-18T02:38:18Z</dcterms:modified>
</cp:coreProperties>
</file>